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<sst xmlns="http://schemas.openxmlformats.org/spreadsheetml/2006/main" count="27" uniqueCount="26">
  <si>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Budsjett Maridalens Venner 15.11.2000 – 15.11.2001</t>
  </si>
  <si>
    <t>Kostnader</t>
  </si>
  <si>
    <t xml:space="preserve">Årsskrift 2000, trykking/utsending/illustrasjoner                    </t>
  </si>
  <si>
    <t>Kulturarrangementer</t>
  </si>
  <si>
    <t xml:space="preserve">               </t>
  </si>
  <si>
    <t xml:space="preserve">Driftsutgifter skjøtselstiltak:Bensin/ryddesag mm                  </t>
  </si>
  <si>
    <t xml:space="preserve">Kjøregodtgjøring                                                                     </t>
  </si>
  <si>
    <t xml:space="preserve">Postbanken, medlemstjenester                                                 </t>
  </si>
  <si>
    <t>Mobiltelefon/faks/e-post</t>
  </si>
  <si>
    <t xml:space="preserve">                           </t>
  </si>
  <si>
    <t xml:space="preserve">Godtgjøring til områdekoordinator                                           </t>
  </si>
  <si>
    <t>Godtgjøring til leder                                                                        190.000</t>
  </si>
  <si>
    <t xml:space="preserve">Administrasjon                                                                          </t>
  </si>
  <si>
    <t>Sum                                                                                                 482.000</t>
  </si>
  <si>
    <t>Inntekter</t>
  </si>
  <si>
    <t xml:space="preserve">Medlemskontingenter/støttebeløp                                               </t>
  </si>
  <si>
    <t xml:space="preserve">Støtte til årsskrift for 2000 (Konsernbygg A/S)                          </t>
  </si>
  <si>
    <t xml:space="preserve">Tilskudd fra Fylkesmannen i Oslo og Ak.:Områdekoordinat.    </t>
  </si>
  <si>
    <t>Støtte fra Konsernbygg A/S: Godtgjøring til leder                         190.000</t>
  </si>
  <si>
    <t xml:space="preserve">STILK-midler 2000                                                                      </t>
  </si>
  <si>
    <t xml:space="preserve">Støtte fra Konsernbygg A/S, STILK-midler –98/-99, forsk.            28.000       </t>
  </si>
  <si>
    <t xml:space="preserve">Tilskudd fra Byråd for kultur og utdanning                                 </t>
  </si>
  <si>
    <t xml:space="preserve">Innsamling pinse/olsokarr.                                                           </t>
  </si>
  <si>
    <t xml:space="preserve">Salg av årbøker                                                                             </t>
  </si>
  <si>
    <t>Tilskudd fra Nordmarken velforening, årsskrift 2000</t>
  </si>
  <si>
    <t>Tilskudd fra Vestre Aker prosti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</si>
</sst>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6">
      <selection activeCell="B22" sqref="B22"/>
    </sheetView>
  </sheetViews>
  <sheetFormatPr defaultColWidth="11.421875" defaultRowHeight="12.75"/>
  <cols>
    <col min="1" max="1" width="57.140625" style="1" customWidth="1"/>
    <col min="2" max="16384" width="11.421875" style="1" customWidth="1"/>
  </cols>
  <sheetData>
    <row r="2" ht="18.75">
      <c r="A2" s="3" t="s">
        <v>0</v>
      </c>
    </row>
    <row r="4" ht="15.75">
      <c r="A4" s="2" t="s">
        <v>1</v>
      </c>
    </row>
    <row r="6" spans="1:2" ht="15.75">
      <c r="A6" s="1" t="s">
        <v>2</v>
      </c>
      <c r="B6" s="1">
        <v>79000</v>
      </c>
    </row>
    <row r="7" spans="1:6" ht="15.75">
      <c r="A7" s="1" t="s">
        <v>3</v>
      </c>
      <c r="B7" s="1">
        <v>65000</v>
      </c>
      <c r="F7" s="1" t="s">
        <v>4</v>
      </c>
    </row>
    <row r="8" spans="1:2" ht="15.75">
      <c r="A8" s="1" t="s">
        <v>5</v>
      </c>
      <c r="B8" s="1">
        <v>15000</v>
      </c>
    </row>
    <row r="9" spans="1:2" ht="15.75">
      <c r="A9" s="1" t="s">
        <v>6</v>
      </c>
      <c r="B9" s="1">
        <v>10000</v>
      </c>
    </row>
    <row r="10" spans="1:2" ht="15.75">
      <c r="A10" s="1" t="s">
        <v>7</v>
      </c>
      <c r="B10" s="1">
        <v>10000</v>
      </c>
    </row>
    <row r="11" spans="1:4" ht="15.75">
      <c r="A11" s="1" t="s">
        <v>8</v>
      </c>
      <c r="B11" s="1">
        <v>20000</v>
      </c>
      <c r="D11" s="1" t="s">
        <v>9</v>
      </c>
    </row>
    <row r="12" spans="1:2" ht="15.75">
      <c r="A12" s="1" t="s">
        <v>10</v>
      </c>
      <c r="B12" s="1">
        <v>80000</v>
      </c>
    </row>
    <row r="13" spans="1:2" ht="15.75">
      <c r="A13" s="1" t="s">
        <v>11</v>
      </c>
      <c r="B13" s="1">
        <v>190000</v>
      </c>
    </row>
    <row r="14" spans="1:2" ht="15.75">
      <c r="A14" s="1" t="s">
        <v>12</v>
      </c>
      <c r="B14" s="1">
        <v>13000</v>
      </c>
    </row>
    <row r="16" spans="1:2" ht="15.75">
      <c r="A16" s="1" t="s">
        <v>13</v>
      </c>
      <c r="B16" s="1">
        <f>SUM(B6:B15)</f>
        <v>482000</v>
      </c>
    </row>
    <row r="19" ht="15.75">
      <c r="A19" s="2" t="s">
        <v>14</v>
      </c>
    </row>
    <row r="21" spans="1:2" ht="15.75">
      <c r="A21" s="1" t="s">
        <v>15</v>
      </c>
      <c r="B21" s="1">
        <v>86000</v>
      </c>
    </row>
    <row r="22" spans="1:2" ht="15.75">
      <c r="A22" s="1" t="s">
        <v>16</v>
      </c>
      <c r="B22" s="1">
        <v>20000</v>
      </c>
    </row>
    <row r="23" spans="1:2" ht="15.75">
      <c r="A23" s="1" t="s">
        <v>17</v>
      </c>
      <c r="B23" s="1">
        <v>80000</v>
      </c>
    </row>
    <row r="24" spans="1:2" ht="15.75">
      <c r="A24" s="1" t="s">
        <v>18</v>
      </c>
      <c r="B24" s="1">
        <v>190000</v>
      </c>
    </row>
    <row r="25" spans="1:2" ht="15.75">
      <c r="A25" s="1" t="s">
        <v>19</v>
      </c>
      <c r="B25" s="1">
        <v>14000</v>
      </c>
    </row>
    <row r="26" spans="1:2" ht="15.75">
      <c r="A26" s="1" t="s">
        <v>20</v>
      </c>
      <c r="B26" s="1">
        <v>28000</v>
      </c>
    </row>
    <row r="27" spans="1:2" ht="15.75">
      <c r="A27" s="1" t="s">
        <v>21</v>
      </c>
      <c r="B27" s="1">
        <v>30000</v>
      </c>
    </row>
    <row r="28" spans="1:2" ht="15.75">
      <c r="A28" s="1" t="s">
        <v>22</v>
      </c>
      <c r="B28" s="1">
        <v>15000</v>
      </c>
    </row>
    <row r="29" spans="1:2" ht="15.75">
      <c r="A29" s="1" t="s">
        <v>23</v>
      </c>
      <c r="B29" s="1">
        <v>10000</v>
      </c>
    </row>
    <row r="30" spans="1:2" ht="15.75">
      <c r="A30" s="1" t="s">
        <v>24</v>
      </c>
      <c r="B30" s="1">
        <v>5000</v>
      </c>
    </row>
    <row r="31" spans="1:2" ht="15.75">
      <c r="A31" s="1" t="s">
        <v>25</v>
      </c>
      <c r="B31" s="1">
        <v>4000</v>
      </c>
    </row>
    <row r="33" spans="1:2" ht="15.75">
      <c r="A33" s="1" t="s">
        <v>13</v>
      </c>
      <c r="B33" s="1">
        <f>SUM(B21:B32)</f>
        <v>482000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Vegard Ulvang</dc:creator>
  <cp:keywords/>
  <dc:description/>
  <cp:lastModifiedBy>Tor Øystein Olsen</cp:lastModifiedBy>
  <cp:lastPrinted>2001-11-14T23:19:52Z</cp:lastPrinted>
  <dcterms:created xsi:type="dcterms:W3CDTF">2001-01-24T20:03:12Z</dcterms:created>
  <dcterms:modified xsi:type="dcterms:W3CDTF">2001-11-14T23:20:54Z</dcterms:modified>
  <cp:category/>
  <cp:version/>
  <cp:contentType/>
  <cp:contentStatus/>
</cp:coreProperties>
</file>